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3.27.2025\Read Only\"/>
    </mc:Choice>
  </mc:AlternateContent>
  <workbookProtection workbookAlgorithmName="SHA-512" workbookHashValue="XwpSN0i51JJE2n9lZHP2u90nV3X3yFTInWOR5180EHVM4xyBNOjzwT+QZ8RCIoIqZwoeqMZ5Iblv2atjohb1kg==" workbookSaltValue="whbrmzX5s2TglEhAKYYfSw==" workbookSpinCount="100000" lockStructure="1"/>
  <bookViews>
    <workbookView xWindow="0" yWindow="0" windowWidth="19200" windowHeight="6936"/>
  </bookViews>
  <sheets>
    <sheet name="January 2025 Report" sheetId="1" r:id="rId1"/>
  </sheets>
  <definedNames>
    <definedName name="_xlnm.Print_Titles" localSheetId="0">'January 2025 Report'!$2:$2</definedName>
  </definedNames>
  <calcPr calcId="162913"/>
</workbook>
</file>

<file path=xl/calcChain.xml><?xml version="1.0" encoding="utf-8"?>
<calcChain xmlns="http://schemas.openxmlformats.org/spreadsheetml/2006/main">
  <c r="G97" i="1" l="1"/>
</calcChain>
</file>

<file path=xl/sharedStrings.xml><?xml version="1.0" encoding="utf-8"?>
<sst xmlns="http://schemas.openxmlformats.org/spreadsheetml/2006/main" count="602" uniqueCount="263">
  <si>
    <t>Project Name</t>
  </si>
  <si>
    <t>Project Type</t>
  </si>
  <si>
    <t>Awarded Vendor Name</t>
  </si>
  <si>
    <t>Award Value</t>
  </si>
  <si>
    <t>Award Date</t>
  </si>
  <si>
    <t>ITQ</t>
  </si>
  <si>
    <t>RFQ</t>
  </si>
  <si>
    <t>RFP</t>
  </si>
  <si>
    <t>ITT</t>
  </si>
  <si>
    <t>Custom Computers Ltd.</t>
  </si>
  <si>
    <t>22 Patton Street</t>
  </si>
  <si>
    <t>BILNEY LANE</t>
  </si>
  <si>
    <t>Micronet Ltd</t>
  </si>
  <si>
    <t>#11 Madeira Street</t>
  </si>
  <si>
    <t>Nassau Paper Company &amp; NAPCO Printing</t>
  </si>
  <si>
    <t>#34 Carib Road</t>
  </si>
  <si>
    <t>Dkg Imports &amp; Export</t>
  </si>
  <si>
    <t>Variety Disposable Products</t>
  </si>
  <si>
    <t>Faith Ave</t>
  </si>
  <si>
    <t>Lightbourn Trading</t>
  </si>
  <si>
    <t>SS</t>
  </si>
  <si>
    <t>RFS</t>
  </si>
  <si>
    <t>West Mall Drive</t>
  </si>
  <si>
    <t>George Town</t>
  </si>
  <si>
    <t>SB</t>
  </si>
  <si>
    <t>Green Valley Landscaping</t>
  </si>
  <si>
    <t>#8 spikenard road</t>
  </si>
  <si>
    <t>Balfour Consumer</t>
  </si>
  <si>
    <t>Balfour Ave</t>
  </si>
  <si>
    <t>Jamaica Bahama Imports LTD</t>
  </si>
  <si>
    <t>The d'Albenas Agency</t>
  </si>
  <si>
    <t>DA</t>
  </si>
  <si>
    <t>Axum Architecture Ltd.</t>
  </si>
  <si>
    <t>East Bay &amp; Ernest Street</t>
  </si>
  <si>
    <t>5-Star Air Conditioning Service and Repair</t>
  </si>
  <si>
    <t>#21 Catto Street Fort Fine Castle</t>
  </si>
  <si>
    <t>M&amp; M maintenance</t>
  </si>
  <si>
    <t>jubilee gardans</t>
  </si>
  <si>
    <t>Master Builder</t>
  </si>
  <si>
    <t>Gun Hill RD, Fox Hill</t>
  </si>
  <si>
    <t>Hanna Dash Maintenance</t>
  </si>
  <si>
    <t>Rosewood Street</t>
  </si>
  <si>
    <t>Bullard's Plumbing</t>
  </si>
  <si>
    <t>Star Electric &amp; General Maintenance</t>
  </si>
  <si>
    <t>Mooshine Dr</t>
  </si>
  <si>
    <t>Totalair airconditioning service</t>
  </si>
  <si>
    <t>Jami Miller</t>
  </si>
  <si>
    <t>R &amp; C Trucking</t>
  </si>
  <si>
    <t>Thompson &amp; Son Trucking &amp; Paving</t>
  </si>
  <si>
    <t>PALLET WRAPS</t>
  </si>
  <si>
    <t>Star Group Limited</t>
  </si>
  <si>
    <t>Priority Security Services Ltd</t>
  </si>
  <si>
    <t>Blue Hill Road South</t>
  </si>
  <si>
    <t>CODED PAINT</t>
  </si>
  <si>
    <t>Paint Suppliers Ltd</t>
  </si>
  <si>
    <t>Artium Design</t>
  </si>
  <si>
    <t xml:space="preserve">Adderley's Trucking </t>
  </si>
  <si>
    <t>Clifford Sands Trucking and Heavy Equipment</t>
  </si>
  <si>
    <t>Global Cooling</t>
  </si>
  <si>
    <t>R &amp; C Trucking Services</t>
  </si>
  <si>
    <t>Super Sea Marine Limited</t>
  </si>
  <si>
    <t>Global Airconditioning &amp; Refrigeration Co. Ltd.</t>
  </si>
  <si>
    <t>Lumumba Lane</t>
  </si>
  <si>
    <t>Malone's Lawn Care &amp; Maintenance</t>
  </si>
  <si>
    <t>#11 Grace Avenue</t>
  </si>
  <si>
    <t>Express Maintenance Services</t>
  </si>
  <si>
    <t>SYSCO BAHAMAS</t>
  </si>
  <si>
    <t>Jessica Forbes janitorial services</t>
  </si>
  <si>
    <t>St James road</t>
  </si>
  <si>
    <t>Done Perfectly Maintenance &amp; Landscaping</t>
  </si>
  <si>
    <t>Bay Lilly Drive</t>
  </si>
  <si>
    <t>#27 Buccaneer Road, Blair Estate</t>
  </si>
  <si>
    <t>Gold MIne Construction Company</t>
  </si>
  <si>
    <t>Gung's Landscaping &amp; General Maintenance</t>
  </si>
  <si>
    <t>Landscaping Services GRAC 25 - similar #2</t>
  </si>
  <si>
    <t>ElCee Supreme Care</t>
  </si>
  <si>
    <t>#40 golden sun drive</t>
  </si>
  <si>
    <t>Garbage Bin Holding Area, Blue Hill Road Market - Similar 1</t>
  </si>
  <si>
    <t>Provision of ICT Equipment for Kiosk Workstation for Oracle Project</t>
  </si>
  <si>
    <t>Ebco Bahamas Janitorial Ltd</t>
  </si>
  <si>
    <t>East Bay Sreet</t>
  </si>
  <si>
    <t>C.W. Sawyer Primary School - 2024 School Summer Repair - Mechanical</t>
  </si>
  <si>
    <t>(Bahamix) Broom Sweeper Rental for the month of May 2023 - 3723</t>
  </si>
  <si>
    <t>Dozer Heavy Equipment</t>
  </si>
  <si>
    <t>New Laptop For Judges</t>
  </si>
  <si>
    <t>ARCHITECTURAL PROPOSAL</t>
  </si>
  <si>
    <t>NATIONAL REFERENCE LAB - 43094818</t>
  </si>
  <si>
    <t>Beckman Coulter, Inc</t>
  </si>
  <si>
    <t>Heat Transfer Oil 46 (HEATING OIL) January 2025</t>
  </si>
  <si>
    <t>Gambier Primary 2024 Summer School Plumbing Repairs</t>
  </si>
  <si>
    <t>TAPPS Plumbing Summer School Repairs 2024</t>
  </si>
  <si>
    <t>Skid-Steer Loader, Pay Loader &amp; D8 Rental - 092024 - Similar 1</t>
  </si>
  <si>
    <t>M &amp; D Trucking Services Ltd.</t>
  </si>
  <si>
    <t>Skid-Steer Loader, Pay Loader &amp; D8 Rental - 092024 - Similar 1 - Duplicate 1</t>
  </si>
  <si>
    <t>WULFF ROAD LIBRARY - PAINTING CONTRACT 2024 - P-400WRL</t>
  </si>
  <si>
    <t>Warwick Paradise Island</t>
  </si>
  <si>
    <t>Harbour Drive</t>
  </si>
  <si>
    <t>Elite Safety and Fire Protection Services</t>
  </si>
  <si>
    <t>Agri-vet Int'l</t>
  </si>
  <si>
    <t>Landscaping - Tripp Circle Area - Grand Bahama</t>
  </si>
  <si>
    <t>Doris Johnson Senior High School - Summer Electrical Repairs</t>
  </si>
  <si>
    <t>Programme Sure School - Summer Electrical Repairs</t>
  </si>
  <si>
    <t>Brown Egg Layers Adult</t>
  </si>
  <si>
    <t>YORUBALAND FARMS</t>
  </si>
  <si>
    <t>#13 Sapphire Ridge</t>
  </si>
  <si>
    <t>BMC 2024-002 - Unarmed Security Services</t>
  </si>
  <si>
    <t>GAMBIER PRIMARY 2024 SUMMER REPAIRS (MECHANICAL)</t>
  </si>
  <si>
    <t>GERALD CASH PRIMARY 2024 SUMMER REPAIRS (MECHANICAL AC)</t>
  </si>
  <si>
    <t>OAG- CHRISTMAS DECOR</t>
  </si>
  <si>
    <t>Brown Egg Layers (Chicks)</t>
  </si>
  <si>
    <t>(Bahamix) Trucker Rental for the month of November 2024 - 5584</t>
  </si>
  <si>
    <t>ROADSIDES  BOATSWAIN TO LAKE GROVE</t>
  </si>
  <si>
    <t>(Bahamix) Trucker Rental for the month of November 2024 - 5582</t>
  </si>
  <si>
    <t>DORIS JOHNSON SR HIGH PAINTING CONTRACT 2024 P-383 DJ</t>
  </si>
  <si>
    <t>Professional &amp; Superior Maintenance</t>
  </si>
  <si>
    <t>Devoe Avenue</t>
  </si>
  <si>
    <t>R M Bailey Sr High Summer Repairs 2024 Mechanical</t>
  </si>
  <si>
    <t>(Bahamix) Trucker Rental for the month of November 2024 - 5587</t>
  </si>
  <si>
    <t>(Bahamix) Trucker Rental for the month of December 2024 - 5678</t>
  </si>
  <si>
    <t>(Bahamix) Trucker Rental for the month of November 2024 - 5586</t>
  </si>
  <si>
    <t>(Bahamix) Trucker Rental for the month of November 2024 - 5585</t>
  </si>
  <si>
    <t>(Bahamix) Trucker Rental for the month of November 2024 - 5675</t>
  </si>
  <si>
    <t>LEARNING RESOURCES SECTION 2024 SUMMER REPAIRS (MECHANICAL )</t>
  </si>
  <si>
    <t>(Bahamix) Trucker Rental for the month of November 2024 - 5581</t>
  </si>
  <si>
    <t>Ministry of Finance - Office Cleaning</t>
  </si>
  <si>
    <t>Jane Cleaning Ltd</t>
  </si>
  <si>
    <t>WILLARD PATTON PRESCHOOL 2024 SUMMER REPAIRS (MECHANICAL)</t>
  </si>
  <si>
    <t>THELMA GIBSON PRIMARY 2024 SUMMER REPAIRS ( MECHANICAL)</t>
  </si>
  <si>
    <t>DORIS JOHNSON SR HIGH 2024 SUMMER REPAIRS MECHANICAL</t>
  </si>
  <si>
    <t>Ministry of Finance - Consultation Services Needed</t>
  </si>
  <si>
    <t>SHELTERING TREE CONSULTANTS</t>
  </si>
  <si>
    <t>Broom Sweeper Rental</t>
  </si>
  <si>
    <t>Parts for Big Lowboy Trailer</t>
  </si>
  <si>
    <t>Universal Welding &amp; Supplies</t>
  </si>
  <si>
    <t>MP-2025-02-08 West Ridge Entrance Tree Trimming Project</t>
  </si>
  <si>
    <t>MP-2025-02-09 Airport Road (Heading East) Tree Trimming Project</t>
  </si>
  <si>
    <t>Electrical Upgrade</t>
  </si>
  <si>
    <t>Deno's Quality Electric</t>
  </si>
  <si>
    <t>#6 Joe Farrington Rd.</t>
  </si>
  <si>
    <t>B &amp; D Evolution Landscaping</t>
  </si>
  <si>
    <t>Procurement Entity</t>
  </si>
  <si>
    <t>Awarded Vendor City/ Region</t>
  </si>
  <si>
    <t>Project Type:</t>
  </si>
  <si>
    <t>RFP-Request for Proposal</t>
  </si>
  <si>
    <t>RFQ-Request for Quotation</t>
  </si>
  <si>
    <t>ITT-Invitation to Tender</t>
  </si>
  <si>
    <t>SB-Selective Bidding</t>
  </si>
  <si>
    <t>DA-Direct Award</t>
  </si>
  <si>
    <t>RFS- Request for Service</t>
  </si>
  <si>
    <t>ITQ- Invitation to Quote</t>
  </si>
  <si>
    <t>Nassau. Bahamas</t>
  </si>
  <si>
    <t>#1 Pride Estate</t>
  </si>
  <si>
    <t>Queens Highway ,Palmetto Point</t>
  </si>
  <si>
    <t>Eleuthera, Bahamas</t>
  </si>
  <si>
    <t>Nassau, Bahamas</t>
  </si>
  <si>
    <t xml:space="preserve"> Coral Lakes Boulevard</t>
  </si>
  <si>
    <t>Robinson Road</t>
  </si>
  <si>
    <t>Soldier Road</t>
  </si>
  <si>
    <t>250 South Kraemer Blvd</t>
  </si>
  <si>
    <t>Brea Califonia 92821</t>
  </si>
  <si>
    <t>#76 Peardale</t>
  </si>
  <si>
    <t>#5 Buttonwood Ave</t>
  </si>
  <si>
    <t>Twynam Heights</t>
  </si>
  <si>
    <t>Commonwealth Boulevard</t>
  </si>
  <si>
    <t>Exuma, Bahamas</t>
  </si>
  <si>
    <t>Homosassa Florida 34448</t>
  </si>
  <si>
    <t>12029 W Dolphin Court</t>
  </si>
  <si>
    <t>Freeport, Bahamas</t>
  </si>
  <si>
    <t>Bartlett Hill</t>
  </si>
  <si>
    <t>Jubilee Gardans</t>
  </si>
  <si>
    <t>Delaporte Point</t>
  </si>
  <si>
    <t>Catherine Street</t>
  </si>
  <si>
    <t>Carmichael Road</t>
  </si>
  <si>
    <t>#6 Kafer Street</t>
  </si>
  <si>
    <t xml:space="preserve">Cottonwood Street </t>
  </si>
  <si>
    <t>7 Carrolls Cove</t>
  </si>
  <si>
    <t>#40 Old Cedar Street</t>
  </si>
  <si>
    <t>65 Cascarilla Street</t>
  </si>
  <si>
    <t>#24 Glenisten Gardens</t>
  </si>
  <si>
    <t>130 Shirley Street</t>
  </si>
  <si>
    <t>East west Hwy &amp; Abundant Life Rd</t>
  </si>
  <si>
    <t>East West Hwy &amp; Abundant Life Rd</t>
  </si>
  <si>
    <t>Blackboy Landscaping and General Maint</t>
  </si>
  <si>
    <t>Clean roadside from Carmichael rd /ramsey st to edmonton rd both sides</t>
  </si>
  <si>
    <t>John Bull</t>
  </si>
  <si>
    <t>(Canned Goods)  Tender 6 months projection-Commitment</t>
  </si>
  <si>
    <t>(Hot Beverage)  Tender 6 months projection-Commitment</t>
  </si>
  <si>
    <t>(Condiments)  Tender 6 months projection-Commitment</t>
  </si>
  <si>
    <t>(Canned Meats)  Tender 6 months projection-Commitment</t>
  </si>
  <si>
    <t>(Dry Pastas)  Tender 6 months projection-Commitment</t>
  </si>
  <si>
    <t>(Cutlery's)  Tender 6 months projection-Commitment</t>
  </si>
  <si>
    <t>(Condiments-2)  Tender 6 months projection-Commitment</t>
  </si>
  <si>
    <t>(Grains)  Tender 6 months projection-Commitment</t>
  </si>
  <si>
    <t>Additional work &amp; services; pushing of waste</t>
  </si>
  <si>
    <t>Under extra ordinary conditions</t>
  </si>
  <si>
    <t>Dept of Archives Premises Cleaning Contract</t>
  </si>
  <si>
    <t>Guidance Counseling &amp; Employee Asst. Unit 2024 Summer Repairs</t>
  </si>
  <si>
    <t xml:space="preserve">Elizabeth Est. Clinc -Fire Alarm &amp; Smoke detection system assest. </t>
  </si>
  <si>
    <t xml:space="preserve">Flamingo Gdns. Clinc -Fire Alarm &amp; Smoke detection system assest. </t>
  </si>
  <si>
    <t xml:space="preserve">Fleming Street Clinc -Fire Alarm &amp; Smoke detection system assest. </t>
  </si>
  <si>
    <t>Service for existing AC Unit - Marsh HBR Health Care Center</t>
  </si>
  <si>
    <t>Remival of steel light poles at Exuma Health Care Center</t>
  </si>
  <si>
    <t>D.E.H.S-Bulkwaste Removal</t>
  </si>
  <si>
    <t>Fish &amp; Farm Store Ingredients</t>
  </si>
  <si>
    <t>Lillian G weir Coakley Library 2024 Summer Repairs ( Mechanical)</t>
  </si>
  <si>
    <t xml:space="preserve">Stationery Supplies #13 </t>
  </si>
  <si>
    <t>Bahamas Office &amp; School Supplies</t>
  </si>
  <si>
    <t>Awarded Vendor Address</t>
  </si>
  <si>
    <t>Patton Street</t>
  </si>
  <si>
    <t>Godet Drive</t>
  </si>
  <si>
    <t>HVAC System 5th Floor - Min. for Grand Bahama - H. DeGregory Complex</t>
  </si>
  <si>
    <t>Roadside from nursery adelaide rd. to F. Watson Blvd</t>
  </si>
  <si>
    <t xml:space="preserve"> Commonwealth Blvd (Elizabeth Est.) No. 1 Tree Trimming Project</t>
  </si>
  <si>
    <t xml:space="preserve"> Commonwealth Blvd (Elizabeth Est.) No. 2 Tree Trimming Project</t>
  </si>
  <si>
    <t>D &amp; R Gen. Maintenance and Landscaping</t>
  </si>
  <si>
    <t>Stubborn Rootz Be Gone Landscaping &amp; Maint</t>
  </si>
  <si>
    <t>Gladstone Road</t>
  </si>
  <si>
    <t>#43 Madiera &amp; Montrose Ave.</t>
  </si>
  <si>
    <t>#21 Catto Street Fort Fincastle</t>
  </si>
  <si>
    <t>41 Hopkins Drive</t>
  </si>
  <si>
    <t>CPU</t>
  </si>
  <si>
    <t>BDOCS</t>
  </si>
  <si>
    <t>DOPW</t>
  </si>
  <si>
    <t>MOF</t>
  </si>
  <si>
    <t>DOE</t>
  </si>
  <si>
    <t>DEHS</t>
  </si>
  <si>
    <t>AGO</t>
  </si>
  <si>
    <t>BAMSI</t>
  </si>
  <si>
    <t>DTAD</t>
  </si>
  <si>
    <t>DOI</t>
  </si>
  <si>
    <t>MOHW</t>
  </si>
  <si>
    <t>MOGB</t>
  </si>
  <si>
    <t>BAIC</t>
  </si>
  <si>
    <t>BMC</t>
  </si>
  <si>
    <t>MOA</t>
  </si>
  <si>
    <t>DOMR</t>
  </si>
  <si>
    <t>JD</t>
  </si>
  <si>
    <t>Facilitation of DOMR Enforcement Workshop  for February 19 - 21, 2025</t>
  </si>
  <si>
    <t>From Middle of Montague Bch Park Area #3 Tree Trimming Project</t>
  </si>
  <si>
    <t xml:space="preserve">Adolescent Health Ctr -Fire Alarm &amp; Smoke detection system assest. </t>
  </si>
  <si>
    <t>Clean  from cotton tree N side of carmichael rd opp. entrance Lazaretto Rd</t>
  </si>
  <si>
    <t>Clean  100FT on  curve before entrance to  lazaretto rd twice a week</t>
  </si>
  <si>
    <t xml:space="preserve"> Cleaning and Blowing of Catch Pits &amp; Drainage Wells In Nassau:  Areas No. 1</t>
  </si>
  <si>
    <t>Cleaning and Blowing of Catch Pits &amp; Drainage Wells In Nassau:  Areas No. 2</t>
  </si>
  <si>
    <t>#141 TWD Highway</t>
  </si>
  <si>
    <t xml:space="preserve">MOHW-   Ministry of Health &amp; Wellness                                                                                                    </t>
  </si>
  <si>
    <t xml:space="preserve">MOGB-     Ministry of Grand Bahama                                                                                                            </t>
  </si>
  <si>
    <t xml:space="preserve">MOF-        Ministry of Finance                                                                                                                          </t>
  </si>
  <si>
    <t xml:space="preserve">MOA-       Ministry of Agriculture, Marine Resources &amp; Family Island Affairs                             </t>
  </si>
  <si>
    <t xml:space="preserve">JD-             Judicial Department                                                                                                                        </t>
  </si>
  <si>
    <t xml:space="preserve"> DTAD-     Department of Transformation &amp; Digitization                                                                      </t>
  </si>
  <si>
    <t xml:space="preserve">DOPW-    Department of Public Works                                                                                                        </t>
  </si>
  <si>
    <t xml:space="preserve">DOMR-    Department of Marine Resources                                                                                             </t>
  </si>
  <si>
    <t xml:space="preserve">DOI-         Department of Immigration                                                                                                       </t>
  </si>
  <si>
    <t xml:space="preserve">DEHS-      Department of Environmental Health Services                                                                   </t>
  </si>
  <si>
    <t xml:space="preserve">DOE-        Department of Education                                                                                                             </t>
  </si>
  <si>
    <t xml:space="preserve">CPU-        Central Processing Unit                                                                                                                  </t>
  </si>
  <si>
    <t xml:space="preserve">BMC-       Bahamas Mortgage Corporation                                                                                                 </t>
  </si>
  <si>
    <t xml:space="preserve">BAMSI-   Bahamas Agriculture and Marine Science Institue                                                       </t>
  </si>
  <si>
    <t xml:space="preserve">BDCS-      Bahamas Department of Corrections Services                                                                     </t>
  </si>
  <si>
    <t xml:space="preserve">BAIC-       Bahamas Agricultural &amp; Industrial Corporation                                                                  </t>
  </si>
  <si>
    <t xml:space="preserve">AG-           Attorney General Office                                                                                                               </t>
  </si>
  <si>
    <t>BAHAMAS PUBLIC PROCUREMENT PROJECT AWARDS REPORT - JANUARY 1-31,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</si>
</sst>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33333"/>
      <name val="Arial"/>
      <family val="2"/>
    </font>
    <font>
      <sz val="10"/>
      <color rgb="FF333333"/>
      <name val="Inherit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22" fontId="0" fillId="0" borderId="0" xfId="0" applyNumberFormat="1"/>
    <xf numFmtId="164" fontId="16" fillId="34" borderId="0" xfId="42" applyFont="1" applyFill="1"/>
    <xf numFmtId="164" fontId="0" fillId="0" borderId="0" xfId="42" applyFont="1"/>
    <xf numFmtId="0" fontId="16" fillId="33" borderId="0" xfId="0" applyFont="1" applyFill="1"/>
    <xf numFmtId="0" fontId="16" fillId="0" borderId="0" xfId="0" applyFont="1"/>
    <xf numFmtId="0" fontId="0" fillId="0" borderId="0" xfId="0" applyFont="1"/>
    <xf numFmtId="0" fontId="0" fillId="0" borderId="0" xfId="0" applyAlignment="1">
      <alignment vertical="center" wrapText="1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/>
    <xf numFmtId="0" fontId="0" fillId="35" borderId="0" xfId="0" applyFont="1" applyFill="1"/>
    <xf numFmtId="0" fontId="20" fillId="0" borderId="0" xfId="0" applyFont="1"/>
    <xf numFmtId="164" fontId="1" fillId="0" borderId="0" xfId="42" applyFont="1"/>
    <xf numFmtId="164" fontId="20" fillId="0" borderId="0" xfId="42" applyFont="1"/>
    <xf numFmtId="164" fontId="20" fillId="35" borderId="0" xfId="42" applyFont="1" applyFill="1"/>
    <xf numFmtId="164" fontId="16" fillId="33" borderId="0" xfId="42" applyFont="1" applyFill="1"/>
    <xf numFmtId="0" fontId="19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view="pageBreakPreview" zoomScaleNormal="100" zoomScaleSheetLayoutView="100" workbookViewId="0">
      <selection sqref="A1:H1"/>
    </sheetView>
  </sheetViews>
  <sheetFormatPr defaultRowHeight="14.55" customHeight="1"/>
  <cols>
    <col min="1" max="1" width="68.21875" customWidth="1"/>
    <col min="2" max="2" width="18.21875" customWidth="1"/>
    <col min="3" max="3" width="11.77734375" customWidth="1"/>
    <col min="4" max="4" width="43" customWidth="1"/>
    <col min="5" max="5" width="32.44140625" customWidth="1"/>
    <col min="6" max="6" width="26.77734375" customWidth="1"/>
    <col min="7" max="7" width="16.21875" style="3" customWidth="1"/>
    <col min="8" max="8" width="15.77734375" customWidth="1"/>
    <col min="9" max="9" width="21.44140625" customWidth="1"/>
    <col min="10" max="10" width="19" customWidth="1"/>
    <col min="12" max="12" width="14.77734375" customWidth="1"/>
  </cols>
  <sheetData>
    <row r="1" spans="1:8" ht="14.55" customHeight="1">
      <c r="A1" s="17" t="s">
        <v>262</v>
      </c>
      <c r="B1" s="18"/>
      <c r="C1" s="18"/>
      <c r="D1" s="18"/>
      <c r="E1" s="18"/>
      <c r="F1" s="18"/>
      <c r="G1" s="18"/>
      <c r="H1" s="18"/>
    </row>
    <row r="2" spans="1:8" ht="14.55" customHeight="1">
      <c r="A2" s="4" t="s">
        <v>0</v>
      </c>
      <c r="B2" s="4" t="s">
        <v>140</v>
      </c>
      <c r="C2" s="4" t="s">
        <v>1</v>
      </c>
      <c r="D2" s="4" t="s">
        <v>2</v>
      </c>
      <c r="E2" s="4" t="s">
        <v>207</v>
      </c>
      <c r="F2" s="4" t="s">
        <v>141</v>
      </c>
      <c r="G2" s="15" t="s">
        <v>3</v>
      </c>
      <c r="H2" s="4" t="s">
        <v>4</v>
      </c>
    </row>
    <row r="3" spans="1:8" ht="14.55" customHeight="1">
      <c r="A3" t="s">
        <v>205</v>
      </c>
      <c r="B3" s="11" t="s">
        <v>220</v>
      </c>
      <c r="C3" t="s">
        <v>6</v>
      </c>
      <c r="D3" t="s">
        <v>206</v>
      </c>
      <c r="E3" t="s">
        <v>11</v>
      </c>
      <c r="F3" t="s">
        <v>150</v>
      </c>
      <c r="G3" s="3">
        <v>6787</v>
      </c>
      <c r="H3" s="1">
        <v>45660.5</v>
      </c>
    </row>
    <row r="4" spans="1:8" ht="14.55" customHeight="1">
      <c r="A4" t="s">
        <v>185</v>
      </c>
      <c r="B4" s="11" t="s">
        <v>220</v>
      </c>
      <c r="C4" t="s">
        <v>6</v>
      </c>
      <c r="D4" t="s">
        <v>29</v>
      </c>
      <c r="E4" t="s">
        <v>180</v>
      </c>
      <c r="F4" t="s">
        <v>150</v>
      </c>
      <c r="G4" s="3">
        <v>40700</v>
      </c>
      <c r="H4" s="1">
        <v>45660.5</v>
      </c>
    </row>
    <row r="5" spans="1:8" ht="14.55" customHeight="1">
      <c r="A5" t="s">
        <v>185</v>
      </c>
      <c r="B5" s="11" t="s">
        <v>220</v>
      </c>
      <c r="C5" t="s">
        <v>6</v>
      </c>
      <c r="D5" t="s">
        <v>19</v>
      </c>
      <c r="E5" t="s">
        <v>244</v>
      </c>
      <c r="F5" t="s">
        <v>150</v>
      </c>
      <c r="G5" s="3">
        <v>23594.99</v>
      </c>
      <c r="H5" s="1">
        <v>45660.5</v>
      </c>
    </row>
    <row r="6" spans="1:8" ht="14.55" customHeight="1">
      <c r="A6" t="s">
        <v>185</v>
      </c>
      <c r="B6" s="11" t="s">
        <v>220</v>
      </c>
      <c r="C6" t="s">
        <v>6</v>
      </c>
      <c r="D6" t="s">
        <v>66</v>
      </c>
      <c r="E6" t="s">
        <v>216</v>
      </c>
      <c r="F6" t="s">
        <v>150</v>
      </c>
      <c r="G6" s="3">
        <v>36060.199999999997</v>
      </c>
      <c r="H6" s="1">
        <v>45660.5</v>
      </c>
    </row>
    <row r="7" spans="1:8" ht="14.55" customHeight="1">
      <c r="A7" t="s">
        <v>185</v>
      </c>
      <c r="B7" s="11" t="s">
        <v>220</v>
      </c>
      <c r="C7" t="s">
        <v>6</v>
      </c>
      <c r="D7" t="s">
        <v>30</v>
      </c>
      <c r="E7" t="s">
        <v>208</v>
      </c>
      <c r="F7" t="s">
        <v>150</v>
      </c>
      <c r="G7" s="3">
        <v>13112</v>
      </c>
      <c r="H7" s="1">
        <v>45660.5</v>
      </c>
    </row>
    <row r="8" spans="1:8" ht="14.55" customHeight="1">
      <c r="A8" t="s">
        <v>185</v>
      </c>
      <c r="B8" s="11" t="s">
        <v>220</v>
      </c>
      <c r="C8" t="s">
        <v>6</v>
      </c>
      <c r="D8" t="s">
        <v>17</v>
      </c>
      <c r="E8" t="s">
        <v>18</v>
      </c>
      <c r="F8" t="s">
        <v>150</v>
      </c>
      <c r="G8" s="3">
        <v>13728</v>
      </c>
      <c r="H8" s="1">
        <v>45660.5</v>
      </c>
    </row>
    <row r="9" spans="1:8" ht="14.55" customHeight="1">
      <c r="A9" t="s">
        <v>186</v>
      </c>
      <c r="B9" s="11" t="s">
        <v>220</v>
      </c>
      <c r="C9" t="s">
        <v>6</v>
      </c>
      <c r="D9" t="s">
        <v>30</v>
      </c>
      <c r="E9" t="s">
        <v>208</v>
      </c>
      <c r="F9" t="s">
        <v>150</v>
      </c>
      <c r="G9" s="3">
        <v>18026.25</v>
      </c>
      <c r="H9" s="1">
        <v>45660.5</v>
      </c>
    </row>
    <row r="10" spans="1:8" ht="14.55" customHeight="1">
      <c r="A10" t="s">
        <v>186</v>
      </c>
      <c r="B10" s="11" t="s">
        <v>220</v>
      </c>
      <c r="C10" t="s">
        <v>6</v>
      </c>
      <c r="D10" t="s">
        <v>66</v>
      </c>
      <c r="E10" t="s">
        <v>216</v>
      </c>
      <c r="F10" t="s">
        <v>150</v>
      </c>
      <c r="G10" s="3">
        <v>7180.79</v>
      </c>
      <c r="H10" s="1">
        <v>45660.5</v>
      </c>
    </row>
    <row r="11" spans="1:8" ht="14.55" customHeight="1">
      <c r="A11" t="s">
        <v>187</v>
      </c>
      <c r="B11" s="11" t="s">
        <v>220</v>
      </c>
      <c r="C11" t="s">
        <v>6</v>
      </c>
      <c r="D11" t="s">
        <v>27</v>
      </c>
      <c r="E11" t="s">
        <v>28</v>
      </c>
      <c r="F11" t="s">
        <v>150</v>
      </c>
      <c r="G11" s="3">
        <v>5632</v>
      </c>
      <c r="H11" s="1">
        <v>45660.5</v>
      </c>
    </row>
    <row r="12" spans="1:8" ht="14.55" customHeight="1">
      <c r="A12" t="s">
        <v>187</v>
      </c>
      <c r="B12" s="11" t="s">
        <v>220</v>
      </c>
      <c r="C12" t="s">
        <v>6</v>
      </c>
      <c r="D12" t="s">
        <v>30</v>
      </c>
      <c r="E12" t="s">
        <v>208</v>
      </c>
      <c r="F12" t="s">
        <v>150</v>
      </c>
      <c r="G12" s="3">
        <v>22632.5</v>
      </c>
      <c r="H12" s="1">
        <v>45660.5</v>
      </c>
    </row>
    <row r="13" spans="1:8" ht="14.55" customHeight="1">
      <c r="A13" t="s">
        <v>187</v>
      </c>
      <c r="B13" s="11" t="s">
        <v>220</v>
      </c>
      <c r="C13" t="s">
        <v>6</v>
      </c>
      <c r="D13" t="s">
        <v>17</v>
      </c>
      <c r="E13" t="s">
        <v>18</v>
      </c>
      <c r="F13" t="s">
        <v>150</v>
      </c>
      <c r="G13" s="3">
        <v>11022</v>
      </c>
      <c r="H13" s="1">
        <v>45660.5</v>
      </c>
    </row>
    <row r="14" spans="1:8" ht="14.55" customHeight="1">
      <c r="A14" t="s">
        <v>188</v>
      </c>
      <c r="B14" s="11" t="s">
        <v>220</v>
      </c>
      <c r="C14" t="s">
        <v>6</v>
      </c>
      <c r="D14" t="s">
        <v>30</v>
      </c>
      <c r="E14" t="s">
        <v>208</v>
      </c>
      <c r="F14" t="s">
        <v>150</v>
      </c>
      <c r="G14" s="3">
        <v>28578</v>
      </c>
      <c r="H14" s="1">
        <v>45660.5</v>
      </c>
    </row>
    <row r="15" spans="1:8" ht="14.55" customHeight="1">
      <c r="A15" t="s">
        <v>188</v>
      </c>
      <c r="B15" s="11" t="s">
        <v>220</v>
      </c>
      <c r="C15" t="s">
        <v>6</v>
      </c>
      <c r="D15" t="s">
        <v>66</v>
      </c>
      <c r="E15" t="s">
        <v>216</v>
      </c>
      <c r="F15" t="s">
        <v>150</v>
      </c>
      <c r="G15" s="3">
        <v>11204.06</v>
      </c>
      <c r="H15" s="1">
        <v>45660.5</v>
      </c>
    </row>
    <row r="16" spans="1:8" ht="14.55" customHeight="1">
      <c r="A16" t="s">
        <v>189</v>
      </c>
      <c r="B16" s="11" t="s">
        <v>220</v>
      </c>
      <c r="C16" t="s">
        <v>6</v>
      </c>
      <c r="D16" t="s">
        <v>66</v>
      </c>
      <c r="E16" t="s">
        <v>216</v>
      </c>
      <c r="F16" t="s">
        <v>150</v>
      </c>
      <c r="G16" s="3">
        <v>30382.1</v>
      </c>
      <c r="H16" s="1">
        <v>45660.5</v>
      </c>
    </row>
    <row r="17" spans="1:8" ht="14.55" customHeight="1">
      <c r="A17" t="s">
        <v>190</v>
      </c>
      <c r="B17" s="11" t="s">
        <v>220</v>
      </c>
      <c r="C17" t="s">
        <v>6</v>
      </c>
      <c r="D17" t="s">
        <v>27</v>
      </c>
      <c r="E17" t="s">
        <v>28</v>
      </c>
      <c r="F17" t="s">
        <v>150</v>
      </c>
      <c r="G17" s="3">
        <v>9913.2000000000007</v>
      </c>
      <c r="H17" s="1">
        <v>45660.5</v>
      </c>
    </row>
    <row r="18" spans="1:8" ht="14.55" customHeight="1">
      <c r="A18" t="s">
        <v>190</v>
      </c>
      <c r="B18" s="11" t="s">
        <v>220</v>
      </c>
      <c r="C18" t="s">
        <v>6</v>
      </c>
      <c r="D18" t="s">
        <v>14</v>
      </c>
      <c r="E18" t="s">
        <v>15</v>
      </c>
      <c r="F18" t="s">
        <v>150</v>
      </c>
      <c r="G18" s="3">
        <v>31240</v>
      </c>
      <c r="H18" s="1">
        <v>45660.5</v>
      </c>
    </row>
    <row r="19" spans="1:8" ht="14.55" customHeight="1">
      <c r="A19" t="s">
        <v>190</v>
      </c>
      <c r="B19" s="11" t="s">
        <v>220</v>
      </c>
      <c r="C19" t="s">
        <v>6</v>
      </c>
      <c r="D19" t="s">
        <v>16</v>
      </c>
      <c r="E19" t="s">
        <v>209</v>
      </c>
      <c r="F19" t="s">
        <v>150</v>
      </c>
      <c r="G19" s="3">
        <v>182930</v>
      </c>
      <c r="H19" s="1">
        <v>45660.5</v>
      </c>
    </row>
    <row r="20" spans="1:8" ht="14.55" customHeight="1">
      <c r="A20" t="s">
        <v>190</v>
      </c>
      <c r="B20" s="11" t="s">
        <v>220</v>
      </c>
      <c r="C20" t="s">
        <v>6</v>
      </c>
      <c r="D20" t="s">
        <v>66</v>
      </c>
      <c r="E20" t="s">
        <v>216</v>
      </c>
      <c r="F20" t="s">
        <v>150</v>
      </c>
      <c r="G20" s="3">
        <v>9210.5</v>
      </c>
      <c r="H20" s="1">
        <v>45660.5</v>
      </c>
    </row>
    <row r="21" spans="1:8" ht="14.55" customHeight="1">
      <c r="A21" t="s">
        <v>192</v>
      </c>
      <c r="B21" s="11" t="s">
        <v>220</v>
      </c>
      <c r="C21" t="s">
        <v>6</v>
      </c>
      <c r="D21" t="s">
        <v>17</v>
      </c>
      <c r="E21" t="s">
        <v>18</v>
      </c>
      <c r="F21" t="s">
        <v>150</v>
      </c>
      <c r="G21" s="3">
        <v>13728</v>
      </c>
      <c r="H21" s="1">
        <v>45660.5</v>
      </c>
    </row>
    <row r="22" spans="1:8" ht="14.55" customHeight="1">
      <c r="A22" t="s">
        <v>191</v>
      </c>
      <c r="B22" s="11" t="s">
        <v>220</v>
      </c>
      <c r="C22" t="s">
        <v>6</v>
      </c>
      <c r="D22" t="s">
        <v>29</v>
      </c>
      <c r="E22" t="s">
        <v>181</v>
      </c>
      <c r="F22" t="s">
        <v>150</v>
      </c>
      <c r="G22" s="3">
        <v>26664</v>
      </c>
      <c r="H22" s="1">
        <v>45660.5</v>
      </c>
    </row>
    <row r="23" spans="1:8" ht="14.55" customHeight="1">
      <c r="A23" t="s">
        <v>242</v>
      </c>
      <c r="B23" s="11" t="s">
        <v>222</v>
      </c>
      <c r="C23" t="s">
        <v>31</v>
      </c>
      <c r="D23" t="s">
        <v>72</v>
      </c>
      <c r="E23" t="s">
        <v>151</v>
      </c>
      <c r="F23" t="s">
        <v>150</v>
      </c>
      <c r="G23" s="13">
        <v>15092</v>
      </c>
      <c r="H23" s="1">
        <v>45663.5</v>
      </c>
    </row>
    <row r="24" spans="1:8" ht="14.55" customHeight="1">
      <c r="A24" t="s">
        <v>243</v>
      </c>
      <c r="B24" s="11" t="s">
        <v>222</v>
      </c>
      <c r="C24" t="s">
        <v>31</v>
      </c>
      <c r="D24" t="s">
        <v>72</v>
      </c>
      <c r="E24" t="s">
        <v>151</v>
      </c>
      <c r="F24" t="s">
        <v>150</v>
      </c>
      <c r="G24" s="13">
        <v>15092</v>
      </c>
      <c r="H24" s="1">
        <v>45663.5</v>
      </c>
    </row>
    <row r="25" spans="1:8" ht="14.55" customHeight="1">
      <c r="A25" t="s">
        <v>193</v>
      </c>
      <c r="B25" s="11" t="s">
        <v>225</v>
      </c>
      <c r="C25" t="s">
        <v>24</v>
      </c>
      <c r="D25" t="s">
        <v>57</v>
      </c>
      <c r="E25" t="s">
        <v>152</v>
      </c>
      <c r="F25" t="s">
        <v>153</v>
      </c>
      <c r="G25" s="13">
        <v>60000</v>
      </c>
      <c r="H25" s="1">
        <v>45664.395833333336</v>
      </c>
    </row>
    <row r="26" spans="1:8" ht="14.55" customHeight="1">
      <c r="A26" t="s">
        <v>194</v>
      </c>
      <c r="B26" s="11" t="s">
        <v>225</v>
      </c>
      <c r="C26" t="s">
        <v>24</v>
      </c>
      <c r="D26" t="s">
        <v>57</v>
      </c>
      <c r="E26" t="s">
        <v>152</v>
      </c>
      <c r="F26" t="s">
        <v>153</v>
      </c>
      <c r="G26" s="13">
        <v>8750</v>
      </c>
      <c r="H26" s="1">
        <v>45664.395833333336</v>
      </c>
    </row>
    <row r="27" spans="1:8" ht="14.55" customHeight="1">
      <c r="A27" t="s">
        <v>74</v>
      </c>
      <c r="B27" s="6" t="s">
        <v>234</v>
      </c>
      <c r="C27" t="s">
        <v>6</v>
      </c>
      <c r="D27" t="s">
        <v>75</v>
      </c>
      <c r="E27" t="s">
        <v>76</v>
      </c>
      <c r="F27" t="s">
        <v>154</v>
      </c>
      <c r="G27" s="12">
        <v>68400</v>
      </c>
      <c r="H27" s="1">
        <v>45664.6875</v>
      </c>
    </row>
    <row r="28" spans="1:8" ht="14.55" customHeight="1">
      <c r="A28" t="s">
        <v>77</v>
      </c>
      <c r="B28" s="6" t="s">
        <v>234</v>
      </c>
      <c r="C28" t="s">
        <v>6</v>
      </c>
      <c r="D28" t="s">
        <v>38</v>
      </c>
      <c r="E28" t="s">
        <v>39</v>
      </c>
      <c r="F28" t="s">
        <v>154</v>
      </c>
      <c r="G28" s="12">
        <v>42350</v>
      </c>
      <c r="H28" s="1">
        <v>45665.4375</v>
      </c>
    </row>
    <row r="29" spans="1:8" ht="14.55" customHeight="1">
      <c r="A29" t="s">
        <v>78</v>
      </c>
      <c r="B29" s="6" t="s">
        <v>228</v>
      </c>
      <c r="C29" t="s">
        <v>6</v>
      </c>
      <c r="D29" t="s">
        <v>9</v>
      </c>
      <c r="E29" t="s">
        <v>10</v>
      </c>
      <c r="F29" t="s">
        <v>154</v>
      </c>
      <c r="G29" s="12">
        <v>147180</v>
      </c>
      <c r="H29" s="1">
        <v>45665.458333333336</v>
      </c>
    </row>
    <row r="30" spans="1:8" ht="14.55" customHeight="1">
      <c r="A30" t="s">
        <v>78</v>
      </c>
      <c r="B30" s="6" t="s">
        <v>228</v>
      </c>
      <c r="C30" t="s">
        <v>6</v>
      </c>
      <c r="D30" t="s">
        <v>12</v>
      </c>
      <c r="E30" t="s">
        <v>13</v>
      </c>
      <c r="F30" t="s">
        <v>154</v>
      </c>
      <c r="G30" s="12">
        <v>174878.17</v>
      </c>
      <c r="H30" s="1">
        <v>45665.458333333336</v>
      </c>
    </row>
    <row r="31" spans="1:8" ht="14.55" customHeight="1">
      <c r="A31" t="s">
        <v>195</v>
      </c>
      <c r="B31" t="s">
        <v>224</v>
      </c>
      <c r="C31" t="s">
        <v>21</v>
      </c>
      <c r="D31" t="s">
        <v>79</v>
      </c>
      <c r="E31" t="s">
        <v>80</v>
      </c>
      <c r="F31" t="s">
        <v>154</v>
      </c>
      <c r="G31" s="3">
        <v>6187.74</v>
      </c>
      <c r="H31" s="1">
        <v>45665.5</v>
      </c>
    </row>
    <row r="32" spans="1:8" ht="14.55" customHeight="1">
      <c r="A32" t="s">
        <v>196</v>
      </c>
      <c r="B32" t="s">
        <v>224</v>
      </c>
      <c r="C32" t="s">
        <v>8</v>
      </c>
      <c r="D32" t="s">
        <v>45</v>
      </c>
      <c r="E32" t="s">
        <v>155</v>
      </c>
      <c r="F32" t="s">
        <v>154</v>
      </c>
      <c r="G32" s="3">
        <v>4900</v>
      </c>
      <c r="H32" s="1">
        <v>45665.5</v>
      </c>
    </row>
    <row r="33" spans="1:8" ht="14.55" customHeight="1">
      <c r="A33" t="s">
        <v>81</v>
      </c>
      <c r="B33" t="s">
        <v>224</v>
      </c>
      <c r="C33" t="s">
        <v>8</v>
      </c>
      <c r="D33" t="s">
        <v>45</v>
      </c>
      <c r="E33" t="s">
        <v>155</v>
      </c>
      <c r="F33" t="s">
        <v>154</v>
      </c>
      <c r="G33" s="3">
        <v>37129.85</v>
      </c>
      <c r="H33" s="1">
        <v>45665.5</v>
      </c>
    </row>
    <row r="34" spans="1:8" ht="14.55" customHeight="1">
      <c r="A34" t="s">
        <v>205</v>
      </c>
      <c r="B34" s="11" t="s">
        <v>220</v>
      </c>
      <c r="C34" t="s">
        <v>6</v>
      </c>
      <c r="D34" t="s">
        <v>184</v>
      </c>
      <c r="E34" t="s">
        <v>156</v>
      </c>
      <c r="F34" t="s">
        <v>154</v>
      </c>
      <c r="G34" s="3">
        <v>7889.2</v>
      </c>
      <c r="H34" s="1">
        <v>45665.5</v>
      </c>
    </row>
    <row r="35" spans="1:8" ht="14.55" customHeight="1">
      <c r="A35" t="s">
        <v>85</v>
      </c>
      <c r="B35" s="6" t="s">
        <v>229</v>
      </c>
      <c r="C35" t="s">
        <v>7</v>
      </c>
      <c r="D35" t="s">
        <v>32</v>
      </c>
      <c r="E35" t="s">
        <v>33</v>
      </c>
      <c r="F35" t="s">
        <v>154</v>
      </c>
      <c r="G35" s="12">
        <v>33000</v>
      </c>
      <c r="H35" s="1">
        <v>45666.416666666664</v>
      </c>
    </row>
    <row r="36" spans="1:8" ht="14.55" customHeight="1">
      <c r="A36" t="s">
        <v>82</v>
      </c>
      <c r="B36" s="11" t="s">
        <v>222</v>
      </c>
      <c r="C36" t="s">
        <v>31</v>
      </c>
      <c r="D36" t="s">
        <v>83</v>
      </c>
      <c r="E36" t="s">
        <v>157</v>
      </c>
      <c r="F36" t="s">
        <v>154</v>
      </c>
      <c r="G36" s="13">
        <v>22440</v>
      </c>
      <c r="H36" s="1">
        <v>45666.5</v>
      </c>
    </row>
    <row r="37" spans="1:8" ht="14.55" customHeight="1">
      <c r="A37" t="s">
        <v>84</v>
      </c>
      <c r="B37" s="6" t="s">
        <v>236</v>
      </c>
      <c r="C37" t="s">
        <v>6</v>
      </c>
      <c r="D37" t="s">
        <v>9</v>
      </c>
      <c r="E37" t="s">
        <v>10</v>
      </c>
      <c r="F37" t="s">
        <v>154</v>
      </c>
      <c r="G37" s="12">
        <v>29062</v>
      </c>
      <c r="H37" s="1">
        <v>45666.5</v>
      </c>
    </row>
    <row r="38" spans="1:8" ht="14.55" customHeight="1">
      <c r="A38" t="s">
        <v>49</v>
      </c>
      <c r="B38" s="11" t="s">
        <v>220</v>
      </c>
      <c r="C38" t="s">
        <v>6</v>
      </c>
      <c r="D38" t="s">
        <v>14</v>
      </c>
      <c r="E38" t="s">
        <v>15</v>
      </c>
      <c r="F38" t="s">
        <v>154</v>
      </c>
      <c r="G38" s="3">
        <v>5399.29</v>
      </c>
      <c r="H38" s="1">
        <v>45666.5</v>
      </c>
    </row>
    <row r="39" spans="1:8" ht="14.55" customHeight="1">
      <c r="A39" t="s">
        <v>86</v>
      </c>
      <c r="B39" s="11" t="s">
        <v>230</v>
      </c>
      <c r="C39" t="s">
        <v>6</v>
      </c>
      <c r="D39" t="s">
        <v>87</v>
      </c>
      <c r="E39" t="s">
        <v>158</v>
      </c>
      <c r="F39" t="s">
        <v>159</v>
      </c>
      <c r="G39" s="3">
        <v>19303.84</v>
      </c>
      <c r="H39" s="1">
        <v>45666.5</v>
      </c>
    </row>
    <row r="40" spans="1:8" ht="14.55" customHeight="1">
      <c r="A40" t="s">
        <v>238</v>
      </c>
      <c r="B40" s="11" t="s">
        <v>222</v>
      </c>
      <c r="C40" t="s">
        <v>31</v>
      </c>
      <c r="D40" t="s">
        <v>65</v>
      </c>
      <c r="E40" s="7" t="s">
        <v>163</v>
      </c>
      <c r="F40" t="s">
        <v>154</v>
      </c>
      <c r="G40" s="13">
        <v>12000</v>
      </c>
      <c r="H40" s="1">
        <v>45666.5</v>
      </c>
    </row>
    <row r="41" spans="1:8" ht="14.55" customHeight="1">
      <c r="A41" t="s">
        <v>88</v>
      </c>
      <c r="B41" s="11" t="s">
        <v>222</v>
      </c>
      <c r="C41" t="s">
        <v>6</v>
      </c>
      <c r="D41" t="s">
        <v>50</v>
      </c>
      <c r="E41" s="16" t="s">
        <v>162</v>
      </c>
      <c r="F41" t="s">
        <v>154</v>
      </c>
      <c r="G41" s="13">
        <v>12447.6</v>
      </c>
      <c r="H41" s="1">
        <v>45672.3125</v>
      </c>
    </row>
    <row r="42" spans="1:8" ht="14.55" customHeight="1">
      <c r="A42" t="s">
        <v>89</v>
      </c>
      <c r="B42" t="s">
        <v>224</v>
      </c>
      <c r="C42" t="s">
        <v>8</v>
      </c>
      <c r="D42" t="s">
        <v>42</v>
      </c>
      <c r="E42" s="8" t="s">
        <v>160</v>
      </c>
      <c r="F42" t="s">
        <v>154</v>
      </c>
      <c r="G42" s="3">
        <v>78883.13</v>
      </c>
      <c r="H42" s="1">
        <v>45672.5</v>
      </c>
    </row>
    <row r="43" spans="1:8" ht="14.55" customHeight="1">
      <c r="A43" t="s">
        <v>90</v>
      </c>
      <c r="B43" t="s">
        <v>224</v>
      </c>
      <c r="C43" t="s">
        <v>8</v>
      </c>
      <c r="D43" t="s">
        <v>42</v>
      </c>
      <c r="E43" s="8" t="s">
        <v>160</v>
      </c>
      <c r="F43" t="s">
        <v>154</v>
      </c>
      <c r="G43" s="3">
        <v>15781.25</v>
      </c>
      <c r="H43" s="1">
        <v>45672.5</v>
      </c>
    </row>
    <row r="44" spans="1:8" ht="14.55" customHeight="1">
      <c r="A44" t="s">
        <v>136</v>
      </c>
      <c r="B44" s="6" t="s">
        <v>227</v>
      </c>
      <c r="C44" t="s">
        <v>5</v>
      </c>
      <c r="D44" t="s">
        <v>137</v>
      </c>
      <c r="E44" t="s">
        <v>138</v>
      </c>
      <c r="F44" t="s">
        <v>154</v>
      </c>
      <c r="G44" s="12">
        <v>42995</v>
      </c>
      <c r="H44" s="1">
        <v>45672.5</v>
      </c>
    </row>
    <row r="45" spans="1:8" ht="14.55" customHeight="1">
      <c r="A45" t="s">
        <v>91</v>
      </c>
      <c r="B45" s="11" t="s">
        <v>222</v>
      </c>
      <c r="C45" t="s">
        <v>6</v>
      </c>
      <c r="D45" t="s">
        <v>92</v>
      </c>
      <c r="E45" t="s">
        <v>161</v>
      </c>
      <c r="F45" t="s">
        <v>154</v>
      </c>
      <c r="G45" s="13">
        <v>10230</v>
      </c>
      <c r="H45" s="1">
        <v>45673.5</v>
      </c>
    </row>
    <row r="46" spans="1:8" ht="14.55" customHeight="1">
      <c r="A46" t="s">
        <v>93</v>
      </c>
      <c r="B46" s="11" t="s">
        <v>222</v>
      </c>
      <c r="C46" t="s">
        <v>6</v>
      </c>
      <c r="D46" t="s">
        <v>92</v>
      </c>
      <c r="E46" t="s">
        <v>161</v>
      </c>
      <c r="F46" t="s">
        <v>154</v>
      </c>
      <c r="G46" s="13">
        <v>10230</v>
      </c>
      <c r="H46" s="1">
        <v>45673.5</v>
      </c>
    </row>
    <row r="47" spans="1:8" ht="14.55" customHeight="1">
      <c r="A47" t="s">
        <v>94</v>
      </c>
      <c r="B47" t="s">
        <v>224</v>
      </c>
      <c r="C47" t="s">
        <v>8</v>
      </c>
      <c r="D47" t="s">
        <v>40</v>
      </c>
      <c r="E47" t="s">
        <v>41</v>
      </c>
      <c r="F47" t="s">
        <v>154</v>
      </c>
      <c r="G47" s="3">
        <v>8967.7999999999993</v>
      </c>
      <c r="H47" s="1">
        <v>45673.5</v>
      </c>
    </row>
    <row r="48" spans="1:8" ht="14.55" customHeight="1">
      <c r="A48" t="s">
        <v>237</v>
      </c>
      <c r="B48" s="6" t="s">
        <v>235</v>
      </c>
      <c r="C48" t="s">
        <v>6</v>
      </c>
      <c r="D48" t="s">
        <v>95</v>
      </c>
      <c r="E48" t="s">
        <v>96</v>
      </c>
      <c r="F48" t="s">
        <v>154</v>
      </c>
      <c r="G48" s="12">
        <v>44482.8</v>
      </c>
      <c r="H48" s="1">
        <v>45674.5</v>
      </c>
    </row>
    <row r="49" spans="1:8" ht="14.55" customHeight="1">
      <c r="A49" t="s">
        <v>197</v>
      </c>
      <c r="B49" s="11" t="s">
        <v>230</v>
      </c>
      <c r="C49" t="s">
        <v>7</v>
      </c>
      <c r="D49" t="s">
        <v>97</v>
      </c>
      <c r="E49" t="s">
        <v>217</v>
      </c>
      <c r="F49" t="s">
        <v>154</v>
      </c>
      <c r="G49" s="3">
        <v>21880.32</v>
      </c>
      <c r="H49" s="1">
        <v>45674.5</v>
      </c>
    </row>
    <row r="50" spans="1:8" ht="14.55" customHeight="1">
      <c r="A50" t="s">
        <v>198</v>
      </c>
      <c r="B50" s="11" t="s">
        <v>230</v>
      </c>
      <c r="C50" t="s">
        <v>7</v>
      </c>
      <c r="D50" t="s">
        <v>97</v>
      </c>
      <c r="E50" t="s">
        <v>217</v>
      </c>
      <c r="F50" t="s">
        <v>154</v>
      </c>
      <c r="G50" s="3">
        <v>2268.75</v>
      </c>
      <c r="H50" s="1">
        <v>45674.5</v>
      </c>
    </row>
    <row r="51" spans="1:8" ht="14.55" customHeight="1">
      <c r="A51" t="s">
        <v>199</v>
      </c>
      <c r="B51" s="11" t="s">
        <v>230</v>
      </c>
      <c r="C51" t="s">
        <v>7</v>
      </c>
      <c r="D51" t="s">
        <v>97</v>
      </c>
      <c r="E51" t="s">
        <v>217</v>
      </c>
      <c r="F51" t="s">
        <v>154</v>
      </c>
      <c r="G51" s="3">
        <v>2609.92</v>
      </c>
      <c r="H51" s="1">
        <v>45674.5</v>
      </c>
    </row>
    <row r="52" spans="1:8" ht="14.55" customHeight="1">
      <c r="A52" t="s">
        <v>239</v>
      </c>
      <c r="B52" s="11" t="s">
        <v>230</v>
      </c>
      <c r="C52" t="s">
        <v>7</v>
      </c>
      <c r="D52" t="s">
        <v>97</v>
      </c>
      <c r="E52" t="s">
        <v>217</v>
      </c>
      <c r="F52" t="s">
        <v>154</v>
      </c>
      <c r="G52" s="3">
        <v>830.83</v>
      </c>
      <c r="H52" s="1">
        <v>45674.5</v>
      </c>
    </row>
    <row r="53" spans="1:8" ht="14.55" customHeight="1">
      <c r="A53" t="s">
        <v>200</v>
      </c>
      <c r="B53" s="11" t="s">
        <v>230</v>
      </c>
      <c r="C53" t="s">
        <v>21</v>
      </c>
      <c r="D53" t="s">
        <v>61</v>
      </c>
      <c r="E53" t="s">
        <v>62</v>
      </c>
      <c r="F53" t="s">
        <v>154</v>
      </c>
      <c r="G53" s="3">
        <v>17567</v>
      </c>
      <c r="H53" s="1">
        <v>45674.5</v>
      </c>
    </row>
    <row r="54" spans="1:8" ht="14.55" customHeight="1">
      <c r="A54" t="s">
        <v>201</v>
      </c>
      <c r="B54" s="11" t="s">
        <v>230</v>
      </c>
      <c r="C54" t="s">
        <v>31</v>
      </c>
      <c r="D54" t="s">
        <v>60</v>
      </c>
      <c r="E54" t="s">
        <v>23</v>
      </c>
      <c r="F54" t="s">
        <v>164</v>
      </c>
      <c r="G54" s="3">
        <v>10560</v>
      </c>
      <c r="H54" s="1">
        <v>45674.5</v>
      </c>
    </row>
    <row r="55" spans="1:8" ht="14.55" customHeight="1">
      <c r="A55" t="s">
        <v>202</v>
      </c>
      <c r="B55" s="11" t="s">
        <v>225</v>
      </c>
      <c r="C55" t="s">
        <v>24</v>
      </c>
      <c r="D55" t="s">
        <v>214</v>
      </c>
      <c r="E55" t="s">
        <v>64</v>
      </c>
      <c r="F55" t="s">
        <v>154</v>
      </c>
      <c r="G55" s="13">
        <v>24000</v>
      </c>
      <c r="H55" s="1">
        <v>45678.520833333336</v>
      </c>
    </row>
    <row r="56" spans="1:8" ht="14.55" customHeight="1">
      <c r="A56" t="s">
        <v>203</v>
      </c>
      <c r="B56" s="6" t="s">
        <v>232</v>
      </c>
      <c r="C56" t="s">
        <v>20</v>
      </c>
      <c r="D56" t="s">
        <v>98</v>
      </c>
      <c r="E56" t="s">
        <v>166</v>
      </c>
      <c r="F56" s="9" t="s">
        <v>165</v>
      </c>
      <c r="G56" s="13">
        <v>67631.149999999994</v>
      </c>
      <c r="H56" s="1">
        <v>45679.479166666664</v>
      </c>
    </row>
    <row r="57" spans="1:8" ht="14.55" customHeight="1">
      <c r="A57" t="s">
        <v>100</v>
      </c>
      <c r="B57" t="s">
        <v>224</v>
      </c>
      <c r="C57" t="s">
        <v>8</v>
      </c>
      <c r="D57" t="s">
        <v>43</v>
      </c>
      <c r="E57" t="s">
        <v>44</v>
      </c>
      <c r="F57" t="s">
        <v>154</v>
      </c>
      <c r="G57" s="3">
        <v>75696.5</v>
      </c>
      <c r="H57" s="1">
        <v>45679.5</v>
      </c>
    </row>
    <row r="58" spans="1:8" ht="14.55" customHeight="1">
      <c r="A58" t="s">
        <v>101</v>
      </c>
      <c r="B58" t="s">
        <v>224</v>
      </c>
      <c r="C58" t="s">
        <v>8</v>
      </c>
      <c r="D58" t="s">
        <v>43</v>
      </c>
      <c r="E58" t="s">
        <v>44</v>
      </c>
      <c r="F58" t="s">
        <v>154</v>
      </c>
      <c r="G58" s="3">
        <v>56804</v>
      </c>
      <c r="H58" s="1">
        <v>45679.5</v>
      </c>
    </row>
    <row r="59" spans="1:8" ht="14.55" customHeight="1">
      <c r="A59" t="s">
        <v>204</v>
      </c>
      <c r="B59" t="s">
        <v>224</v>
      </c>
      <c r="C59" t="s">
        <v>8</v>
      </c>
      <c r="D59" t="s">
        <v>36</v>
      </c>
      <c r="E59" t="s">
        <v>37</v>
      </c>
      <c r="F59" t="s">
        <v>154</v>
      </c>
      <c r="G59" s="3">
        <v>2800</v>
      </c>
      <c r="H59" s="1">
        <v>45679.5</v>
      </c>
    </row>
    <row r="60" spans="1:8" ht="14.55" customHeight="1">
      <c r="A60" t="s">
        <v>99</v>
      </c>
      <c r="B60" s="6" t="s">
        <v>231</v>
      </c>
      <c r="C60" t="s">
        <v>7</v>
      </c>
      <c r="D60" t="s">
        <v>63</v>
      </c>
      <c r="E60" t="s">
        <v>22</v>
      </c>
      <c r="F60" t="s">
        <v>167</v>
      </c>
      <c r="G60" s="12">
        <v>28800</v>
      </c>
      <c r="H60" s="1">
        <v>45679.541666666664</v>
      </c>
    </row>
    <row r="61" spans="1:8" ht="14.55" customHeight="1">
      <c r="A61" t="s">
        <v>210</v>
      </c>
      <c r="B61" s="6" t="s">
        <v>231</v>
      </c>
      <c r="C61" t="s">
        <v>7</v>
      </c>
      <c r="D61" t="s">
        <v>58</v>
      </c>
      <c r="E61" t="s">
        <v>168</v>
      </c>
      <c r="F61" t="s">
        <v>167</v>
      </c>
      <c r="G61" s="12">
        <v>64976</v>
      </c>
      <c r="H61" s="1">
        <v>45679.541666666664</v>
      </c>
    </row>
    <row r="62" spans="1:8" ht="14.55" customHeight="1">
      <c r="A62" t="s">
        <v>102</v>
      </c>
      <c r="B62" s="6" t="s">
        <v>234</v>
      </c>
      <c r="C62" t="s">
        <v>6</v>
      </c>
      <c r="D62" t="s">
        <v>103</v>
      </c>
      <c r="E62" t="s">
        <v>104</v>
      </c>
      <c r="F62" t="s">
        <v>154</v>
      </c>
      <c r="G62" s="12">
        <v>35000</v>
      </c>
      <c r="H62" s="1">
        <v>45680.395833333336</v>
      </c>
    </row>
    <row r="63" spans="1:8" ht="14.55" customHeight="1">
      <c r="A63" t="s">
        <v>211</v>
      </c>
      <c r="B63" s="11" t="s">
        <v>225</v>
      </c>
      <c r="C63" t="s">
        <v>24</v>
      </c>
      <c r="D63" t="s">
        <v>67</v>
      </c>
      <c r="E63" t="s">
        <v>68</v>
      </c>
      <c r="F63" t="s">
        <v>154</v>
      </c>
      <c r="G63" s="13">
        <v>15000</v>
      </c>
      <c r="H63" s="1">
        <v>45684.3125</v>
      </c>
    </row>
    <row r="64" spans="1:8" ht="14.55" customHeight="1">
      <c r="A64" t="s">
        <v>106</v>
      </c>
      <c r="B64" t="s">
        <v>224</v>
      </c>
      <c r="C64" t="s">
        <v>8</v>
      </c>
      <c r="D64" t="s">
        <v>36</v>
      </c>
      <c r="E64" t="s">
        <v>169</v>
      </c>
      <c r="F64" t="s">
        <v>154</v>
      </c>
      <c r="G64" s="3">
        <v>16000</v>
      </c>
      <c r="H64" s="1">
        <v>45684.5</v>
      </c>
    </row>
    <row r="65" spans="1:8" ht="14.55" customHeight="1">
      <c r="A65" t="s">
        <v>107</v>
      </c>
      <c r="B65" t="s">
        <v>224</v>
      </c>
      <c r="C65" t="s">
        <v>8</v>
      </c>
      <c r="D65" t="s">
        <v>36</v>
      </c>
      <c r="E65" t="s">
        <v>169</v>
      </c>
      <c r="F65" t="s">
        <v>154</v>
      </c>
      <c r="G65" s="3">
        <v>32325</v>
      </c>
      <c r="H65" s="1">
        <v>45684.5</v>
      </c>
    </row>
    <row r="66" spans="1:8" ht="14.55" customHeight="1">
      <c r="A66" t="s">
        <v>212</v>
      </c>
      <c r="B66" s="11" t="s">
        <v>222</v>
      </c>
      <c r="C66" t="s">
        <v>31</v>
      </c>
      <c r="D66" t="s">
        <v>139</v>
      </c>
      <c r="E66" t="s">
        <v>163</v>
      </c>
      <c r="F66" t="s">
        <v>154</v>
      </c>
      <c r="G66" s="13">
        <v>12000</v>
      </c>
      <c r="H66" s="1">
        <v>45684.5</v>
      </c>
    </row>
    <row r="67" spans="1:8" ht="14.55" customHeight="1">
      <c r="A67" t="s">
        <v>213</v>
      </c>
      <c r="B67" s="11" t="s">
        <v>222</v>
      </c>
      <c r="C67" t="s">
        <v>31</v>
      </c>
      <c r="D67" t="s">
        <v>139</v>
      </c>
      <c r="E67" t="s">
        <v>163</v>
      </c>
      <c r="F67" t="s">
        <v>154</v>
      </c>
      <c r="G67" s="13">
        <v>12000</v>
      </c>
      <c r="H67" s="1">
        <v>45684.5</v>
      </c>
    </row>
    <row r="68" spans="1:8" ht="14.55" customHeight="1">
      <c r="A68" t="s">
        <v>108</v>
      </c>
      <c r="B68" s="6" t="s">
        <v>226</v>
      </c>
      <c r="C68" t="s">
        <v>7</v>
      </c>
      <c r="D68" t="s">
        <v>55</v>
      </c>
      <c r="E68" t="s">
        <v>170</v>
      </c>
      <c r="F68" t="s">
        <v>154</v>
      </c>
      <c r="G68" s="12">
        <v>13300</v>
      </c>
      <c r="H68" s="1">
        <v>45684.5</v>
      </c>
    </row>
    <row r="69" spans="1:8" ht="14.55" customHeight="1">
      <c r="A69" t="s">
        <v>105</v>
      </c>
      <c r="B69" s="6" t="s">
        <v>233</v>
      </c>
      <c r="C69" t="s">
        <v>7</v>
      </c>
      <c r="D69" t="s">
        <v>51</v>
      </c>
      <c r="E69" t="s">
        <v>52</v>
      </c>
      <c r="F69" t="s">
        <v>154</v>
      </c>
      <c r="G69" s="12">
        <v>53000</v>
      </c>
      <c r="H69" s="1">
        <v>45684.5</v>
      </c>
    </row>
    <row r="70" spans="1:8" ht="14.55" customHeight="1">
      <c r="A70" t="s">
        <v>109</v>
      </c>
      <c r="B70" s="6" t="s">
        <v>234</v>
      </c>
      <c r="C70" t="s">
        <v>6</v>
      </c>
      <c r="D70" t="s">
        <v>103</v>
      </c>
      <c r="E70" t="s">
        <v>104</v>
      </c>
      <c r="F70" t="s">
        <v>154</v>
      </c>
      <c r="G70" s="12">
        <v>21000</v>
      </c>
      <c r="H70" s="1">
        <v>45684.604166666664</v>
      </c>
    </row>
    <row r="71" spans="1:8" ht="14.55" customHeight="1">
      <c r="A71" t="s">
        <v>110</v>
      </c>
      <c r="B71" s="11" t="s">
        <v>222</v>
      </c>
      <c r="C71" t="s">
        <v>31</v>
      </c>
      <c r="D71" t="s">
        <v>56</v>
      </c>
      <c r="E71" t="s">
        <v>171</v>
      </c>
      <c r="F71" t="s">
        <v>154</v>
      </c>
      <c r="G71" s="13">
        <v>15195</v>
      </c>
      <c r="H71" s="1">
        <v>45685.5</v>
      </c>
    </row>
    <row r="72" spans="1:8" ht="14.55" customHeight="1">
      <c r="A72" t="s">
        <v>112</v>
      </c>
      <c r="B72" s="11" t="s">
        <v>222</v>
      </c>
      <c r="C72" t="s">
        <v>31</v>
      </c>
      <c r="D72" t="s">
        <v>46</v>
      </c>
      <c r="E72" t="s">
        <v>172</v>
      </c>
      <c r="F72" t="s">
        <v>154</v>
      </c>
      <c r="G72" s="13">
        <v>13405</v>
      </c>
      <c r="H72" s="1">
        <v>45685.5</v>
      </c>
    </row>
    <row r="73" spans="1:8" ht="14.55" customHeight="1">
      <c r="A73" t="s">
        <v>240</v>
      </c>
      <c r="B73" s="11" t="s">
        <v>225</v>
      </c>
      <c r="C73" t="s">
        <v>24</v>
      </c>
      <c r="D73" t="s">
        <v>25</v>
      </c>
      <c r="E73" t="s">
        <v>26</v>
      </c>
      <c r="F73" t="s">
        <v>154</v>
      </c>
      <c r="G73" s="13">
        <v>21000</v>
      </c>
      <c r="H73" s="1">
        <v>45685.583333333336</v>
      </c>
    </row>
    <row r="74" spans="1:8" ht="14.55" customHeight="1">
      <c r="A74" t="s">
        <v>111</v>
      </c>
      <c r="B74" s="11" t="s">
        <v>225</v>
      </c>
      <c r="C74" t="s">
        <v>24</v>
      </c>
      <c r="D74" t="s">
        <v>215</v>
      </c>
      <c r="E74" t="s">
        <v>71</v>
      </c>
      <c r="F74" t="s">
        <v>154</v>
      </c>
      <c r="G74" s="13">
        <v>15000</v>
      </c>
      <c r="H74" s="1">
        <v>45685.604166666664</v>
      </c>
    </row>
    <row r="75" spans="1:8" ht="14.55" customHeight="1">
      <c r="A75" t="s">
        <v>183</v>
      </c>
      <c r="B75" s="11" t="s">
        <v>225</v>
      </c>
      <c r="C75" t="s">
        <v>24</v>
      </c>
      <c r="D75" t="s">
        <v>69</v>
      </c>
      <c r="E75" t="s">
        <v>70</v>
      </c>
      <c r="F75" t="s">
        <v>154</v>
      </c>
      <c r="G75" s="13">
        <v>15000</v>
      </c>
      <c r="H75" s="1">
        <v>45686.3125</v>
      </c>
    </row>
    <row r="76" spans="1:8" ht="14.55" customHeight="1">
      <c r="A76" t="s">
        <v>113</v>
      </c>
      <c r="B76" t="s">
        <v>224</v>
      </c>
      <c r="C76" t="s">
        <v>8</v>
      </c>
      <c r="D76" t="s">
        <v>114</v>
      </c>
      <c r="E76" t="s">
        <v>115</v>
      </c>
      <c r="F76" t="s">
        <v>154</v>
      </c>
      <c r="G76" s="3">
        <v>11778</v>
      </c>
      <c r="H76" s="1">
        <v>45686.5</v>
      </c>
    </row>
    <row r="77" spans="1:8" ht="14.55" customHeight="1">
      <c r="A77" t="s">
        <v>116</v>
      </c>
      <c r="B77" t="s">
        <v>224</v>
      </c>
      <c r="C77" t="s">
        <v>8</v>
      </c>
      <c r="D77" t="s">
        <v>34</v>
      </c>
      <c r="E77" t="s">
        <v>35</v>
      </c>
      <c r="F77" t="s">
        <v>154</v>
      </c>
      <c r="G77" s="3">
        <v>76725</v>
      </c>
      <c r="H77" s="1">
        <v>45686.5</v>
      </c>
    </row>
    <row r="78" spans="1:8" ht="14.55" customHeight="1">
      <c r="A78" t="s">
        <v>117</v>
      </c>
      <c r="B78" s="11" t="s">
        <v>222</v>
      </c>
      <c r="C78" t="s">
        <v>31</v>
      </c>
      <c r="D78" t="s">
        <v>59</v>
      </c>
      <c r="E78" t="s">
        <v>173</v>
      </c>
      <c r="F78" t="s">
        <v>154</v>
      </c>
      <c r="G78" s="13">
        <v>13310</v>
      </c>
      <c r="H78" s="1">
        <v>45686.5</v>
      </c>
    </row>
    <row r="79" spans="1:8" ht="14.55" customHeight="1">
      <c r="A79" t="s">
        <v>134</v>
      </c>
      <c r="B79" s="11" t="s">
        <v>222</v>
      </c>
      <c r="C79" t="s">
        <v>31</v>
      </c>
      <c r="D79" t="s">
        <v>73</v>
      </c>
      <c r="E79" t="s">
        <v>174</v>
      </c>
      <c r="F79" t="s">
        <v>154</v>
      </c>
      <c r="G79" s="13">
        <v>12000</v>
      </c>
      <c r="H79" s="1">
        <v>45686.5</v>
      </c>
    </row>
    <row r="80" spans="1:8" ht="14.55" customHeight="1">
      <c r="A80" t="s">
        <v>135</v>
      </c>
      <c r="B80" s="11" t="s">
        <v>222</v>
      </c>
      <c r="C80" t="s">
        <v>31</v>
      </c>
      <c r="D80" t="s">
        <v>73</v>
      </c>
      <c r="E80" t="s">
        <v>174</v>
      </c>
      <c r="F80" t="s">
        <v>154</v>
      </c>
      <c r="G80" s="13">
        <v>12000</v>
      </c>
      <c r="H80" s="1">
        <v>45686.5</v>
      </c>
    </row>
    <row r="81" spans="1:8" ht="14.55" customHeight="1">
      <c r="A81" t="s">
        <v>241</v>
      </c>
      <c r="B81" s="11" t="s">
        <v>225</v>
      </c>
      <c r="C81" t="s">
        <v>24</v>
      </c>
      <c r="D81" t="s">
        <v>182</v>
      </c>
      <c r="E81" t="s">
        <v>175</v>
      </c>
      <c r="F81" t="s">
        <v>154</v>
      </c>
      <c r="G81" s="13">
        <v>9000</v>
      </c>
      <c r="H81" s="1">
        <v>45686.604166666664</v>
      </c>
    </row>
    <row r="82" spans="1:8" ht="14.55" customHeight="1">
      <c r="A82" t="s">
        <v>118</v>
      </c>
      <c r="B82" s="11" t="s">
        <v>222</v>
      </c>
      <c r="C82" t="s">
        <v>31</v>
      </c>
      <c r="D82" t="s">
        <v>59</v>
      </c>
      <c r="E82" t="s">
        <v>173</v>
      </c>
      <c r="F82" t="s">
        <v>154</v>
      </c>
      <c r="G82" s="13">
        <v>8782.5</v>
      </c>
      <c r="H82" s="1">
        <v>45687.5</v>
      </c>
    </row>
    <row r="83" spans="1:8" ht="14.55" customHeight="1">
      <c r="A83" t="s">
        <v>119</v>
      </c>
      <c r="B83" s="11" t="s">
        <v>222</v>
      </c>
      <c r="C83" t="s">
        <v>31</v>
      </c>
      <c r="D83" t="s">
        <v>59</v>
      </c>
      <c r="E83" t="s">
        <v>173</v>
      </c>
      <c r="F83" t="s">
        <v>154</v>
      </c>
      <c r="G83" s="13">
        <v>14827.5</v>
      </c>
      <c r="H83" s="1">
        <v>45687.5</v>
      </c>
    </row>
    <row r="84" spans="1:8" ht="14.55" customHeight="1">
      <c r="A84" t="s">
        <v>120</v>
      </c>
      <c r="B84" s="11" t="s">
        <v>222</v>
      </c>
      <c r="C84" t="s">
        <v>31</v>
      </c>
      <c r="D84" t="s">
        <v>59</v>
      </c>
      <c r="E84" t="s">
        <v>173</v>
      </c>
      <c r="F84" t="s">
        <v>154</v>
      </c>
      <c r="G84" s="14">
        <v>13700.5</v>
      </c>
      <c r="H84" s="1">
        <v>45687.5</v>
      </c>
    </row>
    <row r="85" spans="1:8" ht="14.55" customHeight="1">
      <c r="A85" t="s">
        <v>121</v>
      </c>
      <c r="B85" s="11" t="s">
        <v>222</v>
      </c>
      <c r="C85" t="s">
        <v>31</v>
      </c>
      <c r="D85" t="s">
        <v>46</v>
      </c>
      <c r="E85" t="s">
        <v>172</v>
      </c>
      <c r="F85" t="s">
        <v>154</v>
      </c>
      <c r="G85" s="13">
        <v>7690</v>
      </c>
      <c r="H85" s="1">
        <v>45687.5</v>
      </c>
    </row>
    <row r="86" spans="1:8" ht="14.55" customHeight="1">
      <c r="A86" t="s">
        <v>122</v>
      </c>
      <c r="B86" t="s">
        <v>224</v>
      </c>
      <c r="C86" t="s">
        <v>8</v>
      </c>
      <c r="D86" t="s">
        <v>36</v>
      </c>
      <c r="E86" t="s">
        <v>169</v>
      </c>
      <c r="F86" t="s">
        <v>154</v>
      </c>
      <c r="G86" s="3">
        <v>31235</v>
      </c>
      <c r="H86" s="1">
        <v>45687.5</v>
      </c>
    </row>
    <row r="87" spans="1:8" ht="14.55" customHeight="1">
      <c r="A87" t="s">
        <v>123</v>
      </c>
      <c r="B87" s="11" t="s">
        <v>222</v>
      </c>
      <c r="C87" t="s">
        <v>31</v>
      </c>
      <c r="D87" t="s">
        <v>48</v>
      </c>
      <c r="E87" t="s">
        <v>176</v>
      </c>
      <c r="F87" t="s">
        <v>154</v>
      </c>
      <c r="G87" s="13">
        <v>5695</v>
      </c>
      <c r="H87" s="1">
        <v>45687.5</v>
      </c>
    </row>
    <row r="88" spans="1:8" ht="14.55" customHeight="1">
      <c r="A88" t="s">
        <v>126</v>
      </c>
      <c r="B88" t="s">
        <v>224</v>
      </c>
      <c r="C88" t="s">
        <v>8</v>
      </c>
      <c r="D88" t="s">
        <v>34</v>
      </c>
      <c r="E88" t="s">
        <v>218</v>
      </c>
      <c r="F88" t="s">
        <v>154</v>
      </c>
      <c r="G88" s="3">
        <v>5400</v>
      </c>
      <c r="H88" s="1">
        <v>45687.5</v>
      </c>
    </row>
    <row r="89" spans="1:8" ht="14.55" customHeight="1">
      <c r="A89" t="s">
        <v>127</v>
      </c>
      <c r="B89" t="s">
        <v>224</v>
      </c>
      <c r="C89" t="s">
        <v>8</v>
      </c>
      <c r="D89" t="s">
        <v>34</v>
      </c>
      <c r="E89" t="s">
        <v>218</v>
      </c>
      <c r="F89" t="s">
        <v>154</v>
      </c>
      <c r="G89" s="3">
        <v>14446</v>
      </c>
      <c r="H89" s="1">
        <v>45687.5</v>
      </c>
    </row>
    <row r="90" spans="1:8" ht="14.55" customHeight="1">
      <c r="A90" t="s">
        <v>128</v>
      </c>
      <c r="B90" t="s">
        <v>224</v>
      </c>
      <c r="C90" t="s">
        <v>8</v>
      </c>
      <c r="D90" t="s">
        <v>34</v>
      </c>
      <c r="E90" t="s">
        <v>218</v>
      </c>
      <c r="F90" t="s">
        <v>154</v>
      </c>
      <c r="G90" s="3">
        <v>42878.97</v>
      </c>
      <c r="H90" s="1">
        <v>45687.5</v>
      </c>
    </row>
    <row r="91" spans="1:8" ht="14.55" customHeight="1">
      <c r="A91" t="s">
        <v>124</v>
      </c>
      <c r="B91" s="6" t="s">
        <v>223</v>
      </c>
      <c r="C91" t="s">
        <v>6</v>
      </c>
      <c r="D91" t="s">
        <v>125</v>
      </c>
      <c r="E91" t="s">
        <v>177</v>
      </c>
      <c r="F91" t="s">
        <v>154</v>
      </c>
      <c r="G91" s="12">
        <v>9375</v>
      </c>
      <c r="H91" s="1">
        <v>45687.5625</v>
      </c>
    </row>
    <row r="92" spans="1:8" ht="14.55" customHeight="1">
      <c r="A92" t="s">
        <v>129</v>
      </c>
      <c r="B92" s="6" t="s">
        <v>223</v>
      </c>
      <c r="C92" t="s">
        <v>31</v>
      </c>
      <c r="D92" t="s">
        <v>130</v>
      </c>
      <c r="E92" t="s">
        <v>219</v>
      </c>
      <c r="F92" t="s">
        <v>154</v>
      </c>
      <c r="G92" s="12">
        <v>120000</v>
      </c>
      <c r="H92" s="1">
        <v>45688.416666666664</v>
      </c>
    </row>
    <row r="93" spans="1:8" ht="14.55" customHeight="1">
      <c r="A93" t="s">
        <v>131</v>
      </c>
      <c r="B93" s="11" t="s">
        <v>222</v>
      </c>
      <c r="C93" t="s">
        <v>6</v>
      </c>
      <c r="D93" t="s">
        <v>47</v>
      </c>
      <c r="E93" t="s">
        <v>173</v>
      </c>
      <c r="F93" t="s">
        <v>154</v>
      </c>
      <c r="G93" s="13">
        <v>5587.5</v>
      </c>
      <c r="H93" s="1">
        <v>45688.5</v>
      </c>
    </row>
    <row r="94" spans="1:8" ht="14.55" customHeight="1">
      <c r="A94" t="s">
        <v>132</v>
      </c>
      <c r="B94" s="11" t="s">
        <v>222</v>
      </c>
      <c r="C94" t="s">
        <v>6</v>
      </c>
      <c r="D94" t="s">
        <v>133</v>
      </c>
      <c r="E94" t="s">
        <v>178</v>
      </c>
      <c r="F94" t="s">
        <v>154</v>
      </c>
      <c r="G94" s="13">
        <v>10736</v>
      </c>
      <c r="H94" s="1">
        <v>45688.5</v>
      </c>
    </row>
    <row r="95" spans="1:8" ht="14.55" customHeight="1">
      <c r="A95" t="s">
        <v>53</v>
      </c>
      <c r="B95" s="11" t="s">
        <v>221</v>
      </c>
      <c r="C95" t="s">
        <v>5</v>
      </c>
      <c r="D95" t="s">
        <v>54</v>
      </c>
      <c r="E95" t="s">
        <v>179</v>
      </c>
      <c r="F95" t="s">
        <v>154</v>
      </c>
      <c r="G95" s="13">
        <v>17380</v>
      </c>
      <c r="H95" s="1">
        <v>45688.5</v>
      </c>
    </row>
    <row r="97" spans="1:7" ht="14.55" customHeight="1">
      <c r="G97" s="2">
        <f>SUM(G3:G96)</f>
        <v>2583593.7000000007</v>
      </c>
    </row>
    <row r="99" spans="1:7" ht="14.55" customHeight="1">
      <c r="A99" s="5" t="s">
        <v>140</v>
      </c>
      <c r="D99" s="5" t="s">
        <v>142</v>
      </c>
    </row>
    <row r="100" spans="1:7" ht="14.55" customHeight="1">
      <c r="A100" s="10" t="s">
        <v>261</v>
      </c>
      <c r="D100" s="6" t="s">
        <v>148</v>
      </c>
    </row>
    <row r="101" spans="1:7" ht="14.55" customHeight="1">
      <c r="A101" t="s">
        <v>260</v>
      </c>
      <c r="B101" s="5"/>
      <c r="D101" t="s">
        <v>143</v>
      </c>
    </row>
    <row r="102" spans="1:7" ht="14.55" customHeight="1">
      <c r="A102" t="s">
        <v>258</v>
      </c>
      <c r="B102" s="5"/>
      <c r="D102" t="s">
        <v>144</v>
      </c>
    </row>
    <row r="103" spans="1:7" ht="14.55" customHeight="1">
      <c r="A103" t="s">
        <v>259</v>
      </c>
      <c r="B103" s="5"/>
      <c r="D103" t="s">
        <v>145</v>
      </c>
    </row>
    <row r="104" spans="1:7" ht="14.55" customHeight="1">
      <c r="A104" t="s">
        <v>257</v>
      </c>
      <c r="B104" s="5"/>
      <c r="D104" t="s">
        <v>146</v>
      </c>
    </row>
    <row r="105" spans="1:7" ht="14.55" customHeight="1">
      <c r="A105" t="s">
        <v>256</v>
      </c>
      <c r="B105" s="5"/>
      <c r="D105" t="s">
        <v>147</v>
      </c>
    </row>
    <row r="106" spans="1:7" ht="14.55" customHeight="1">
      <c r="A106" t="s">
        <v>255</v>
      </c>
      <c r="B106" s="5"/>
      <c r="D106" t="s">
        <v>149</v>
      </c>
    </row>
    <row r="107" spans="1:7" ht="14.55" customHeight="1">
      <c r="A107" t="s">
        <v>254</v>
      </c>
      <c r="B107" s="5"/>
    </row>
    <row r="108" spans="1:7" ht="14.55" customHeight="1">
      <c r="A108" t="s">
        <v>253</v>
      </c>
      <c r="B108" s="5"/>
    </row>
    <row r="109" spans="1:7" ht="14.55" customHeight="1">
      <c r="A109" t="s">
        <v>252</v>
      </c>
    </row>
    <row r="110" spans="1:7" ht="14.55" customHeight="1">
      <c r="A110" t="s">
        <v>251</v>
      </c>
    </row>
    <row r="111" spans="1:7" ht="14.55" customHeight="1">
      <c r="A111" t="s">
        <v>250</v>
      </c>
    </row>
    <row r="112" spans="1:7" ht="14.55" customHeight="1">
      <c r="A112" t="s">
        <v>249</v>
      </c>
    </row>
    <row r="113" spans="1:1" ht="14.55" customHeight="1">
      <c r="A113" t="s">
        <v>248</v>
      </c>
    </row>
    <row r="114" spans="1:1" ht="14.55" customHeight="1">
      <c r="A114" t="s">
        <v>247</v>
      </c>
    </row>
    <row r="115" spans="1:1" ht="14.55" customHeight="1">
      <c r="A115" t="s">
        <v>246</v>
      </c>
    </row>
    <row r="116" spans="1:1" ht="14.55" customHeight="1">
      <c r="A116" t="s">
        <v>245</v>
      </c>
    </row>
    <row r="117" spans="1:1" ht="14.55" customHeight="1">
      <c r="A117" t="s">
        <v>253</v>
      </c>
    </row>
    <row r="118" spans="1:1" ht="14.55" customHeight="1">
      <c r="A118" t="s">
        <v>252</v>
      </c>
    </row>
    <row r="119" spans="1:1" ht="14.55" customHeight="1">
      <c r="A119" t="s">
        <v>251</v>
      </c>
    </row>
    <row r="120" spans="1:1" ht="14.55" customHeight="1">
      <c r="A120" t="s">
        <v>250</v>
      </c>
    </row>
    <row r="121" spans="1:1" ht="14.55" customHeight="1">
      <c r="A121" t="s">
        <v>249</v>
      </c>
    </row>
    <row r="122" spans="1:1" ht="14.55" customHeight="1">
      <c r="A122" t="s">
        <v>248</v>
      </c>
    </row>
    <row r="123" spans="1:1" ht="14.55" customHeight="1">
      <c r="A123" t="s">
        <v>247</v>
      </c>
    </row>
    <row r="124" spans="1:1" ht="14.55" customHeight="1">
      <c r="A124" t="s">
        <v>246</v>
      </c>
    </row>
    <row r="125" spans="1:1" ht="14.55" customHeight="1">
      <c r="A125" t="s">
        <v>245</v>
      </c>
    </row>
  </sheetData>
  <sheetProtection algorithmName="SHA-512" hashValue="ul77/akXVWUpkEOp4RrUnDdsIud4PtMFOFR1RPUlZnB8h00FrIxFenb85XoGza9F2I8rqyXaNGDiLt7birqLNA==" saltValue="YV9WTVjBO7F5vimaHEFm5g==" spinCount="100000" sheet="1" objects="1" scenarios="1"/>
  <mergeCells count="1">
    <mergeCell ref="A1:H1"/>
  </mergeCells>
  <pageMargins left="0.7" right="0.7" top="0.75" bottom="0.75" header="0.3" footer="0.3"/>
  <pageSetup paperSize="3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07FBEF-4AA9-4920-B5C7-8347CADCD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995A17-BD87-4383-9B7D-EC8DDE66EBC1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98DA62-7A5B-4094-840B-8608E5D053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2025 Report</vt:lpstr>
      <vt:lpstr>'January 2025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cp:lastPrinted>2025-03-24T17:39:04Z</cp:lastPrinted>
  <dcterms:created xsi:type="dcterms:W3CDTF">2025-02-19T19:40:09Z</dcterms:created>
  <dcterms:modified xsi:type="dcterms:W3CDTF">2025-03-27T18:51:01Z</dcterms:modified>
</cp:coreProperties>
</file>